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45"/>
  </bookViews>
  <sheets>
    <sheet name="Target IHHTs" sheetId="16" r:id="rId1"/>
  </sheets>
  <definedNames>
    <definedName name="_xlnm._FilterDatabase" localSheetId="0" hidden="1">'Target IHHTs'!$B$1:$B$41</definedName>
    <definedName name="_xlnm.Print_Titles" localSheetId="0">'Target IHHTs'!$3:$5</definedName>
  </definedNames>
  <calcPr calcId="162913"/>
</workbook>
</file>

<file path=xl/calcChain.xml><?xml version="1.0" encoding="utf-8"?>
<calcChain xmlns="http://schemas.openxmlformats.org/spreadsheetml/2006/main">
  <c r="D41" i="16" l="1"/>
  <c r="C41" i="16" l="1"/>
  <c r="A7" i="16" l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</calcChain>
</file>

<file path=xl/sharedStrings.xml><?xml version="1.0" encoding="utf-8"?>
<sst xmlns="http://schemas.openxmlformats.org/spreadsheetml/2006/main" count="43" uniqueCount="43">
  <si>
    <t>Total</t>
  </si>
  <si>
    <t>Madhya Pradesh</t>
  </si>
  <si>
    <t>Uttar Pradesh</t>
  </si>
  <si>
    <t>Haryana</t>
  </si>
  <si>
    <t>Nagaland</t>
  </si>
  <si>
    <t>Uttarakhand</t>
  </si>
  <si>
    <t>Punjab</t>
  </si>
  <si>
    <t>Tamil Nadu</t>
  </si>
  <si>
    <t>Arunachal Pradesh</t>
  </si>
  <si>
    <t>Andhra Pradesh</t>
  </si>
  <si>
    <t>Chhattisgarh</t>
  </si>
  <si>
    <t>Sikkim</t>
  </si>
  <si>
    <t>Manipur</t>
  </si>
  <si>
    <t>Goa</t>
  </si>
  <si>
    <t>Rajasthan</t>
  </si>
  <si>
    <t>Karnataka</t>
  </si>
  <si>
    <t>Mizoram</t>
  </si>
  <si>
    <t>Maharashtra</t>
  </si>
  <si>
    <t>Odisha</t>
  </si>
  <si>
    <t>West Bengal</t>
  </si>
  <si>
    <t>Assam</t>
  </si>
  <si>
    <t>S. No.</t>
  </si>
  <si>
    <t>Tripura</t>
  </si>
  <si>
    <t>Kerala</t>
  </si>
  <si>
    <t>Daman &amp; Diu</t>
  </si>
  <si>
    <t>Himachal Pradesh</t>
  </si>
  <si>
    <t>Dadra &amp; Nagar Haveli</t>
  </si>
  <si>
    <t>Jharkhand</t>
  </si>
  <si>
    <t>Jammu &amp; Kashmir</t>
  </si>
  <si>
    <t>Andman &amp; Nicobar Islands</t>
  </si>
  <si>
    <t>State &amp; Cities/towns</t>
  </si>
  <si>
    <t>Chandigarh UT</t>
  </si>
  <si>
    <t>NCT of Delhi</t>
  </si>
  <si>
    <t>Telangana</t>
  </si>
  <si>
    <t>Meghalaya</t>
  </si>
  <si>
    <t>Puduchery UT</t>
  </si>
  <si>
    <t xml:space="preserve">Bihar </t>
  </si>
  <si>
    <t xml:space="preserve">Gujarat </t>
  </si>
  <si>
    <t>(Swachh Bharat Mission - Revised Targets)</t>
  </si>
  <si>
    <t>State Mission Target, As per Actaul Survey</t>
  </si>
  <si>
    <t>Central Mission Target, As per Guidelines</t>
  </si>
  <si>
    <t>Individual Household Toilets, As per Census 2011, Nos.</t>
  </si>
  <si>
    <t>Individual Houisehold Toilets, As per State, 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</si>
</sst>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7" formatCode="_(* #,##0.00000_);_(* \(#,##0.000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ont="1" applyFill="1"/>
    <xf numFmtId="165" fontId="3" fillId="2" borderId="1" xfId="0" applyNumberFormat="1" applyFont="1" applyFill="1" applyBorder="1" applyAlignment="1">
      <alignment vertical="top"/>
    </xf>
    <xf numFmtId="165" fontId="1" fillId="2" borderId="0" xfId="0" applyNumberFormat="1" applyFont="1" applyFill="1"/>
    <xf numFmtId="167" fontId="0" fillId="2" borderId="0" xfId="0" applyNumberFormat="1" applyFont="1" applyFill="1"/>
    <xf numFmtId="165" fontId="3" fillId="2" borderId="0" xfId="0" applyNumberFormat="1" applyFont="1" applyFill="1"/>
    <xf numFmtId="164" fontId="3" fillId="2" borderId="0" xfId="0" applyNumberFormat="1" applyFont="1" applyFill="1"/>
    <xf numFmtId="0" fontId="3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vertical="top"/>
    </xf>
    <xf numFmtId="165" fontId="5" fillId="2" borderId="1" xfId="1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165" fontId="5" fillId="2" borderId="1" xfId="1" applyNumberFormat="1" applyFont="1" applyFill="1" applyBorder="1" applyAlignment="1">
      <alignment horizontal="righ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/>
    </xf>
    <xf numFmtId="165" fontId="6" fillId="2" borderId="1" xfId="1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tabSelected="1" zoomScale="85" zoomScaleNormal="85" workbookViewId="0">
      <selection activeCell="G4" sqref="G4"/>
    </sheetView>
  </sheetViews>
  <sheetFormatPr defaultColWidth="9.140625" defaultRowHeight="15" x14ac:dyDescent="0.25"/>
  <cols>
    <col min="1" max="1" width="8.140625" style="1" customWidth="1"/>
    <col min="2" max="2" width="28.7109375" style="1" customWidth="1"/>
    <col min="3" max="3" width="39.42578125" style="1" customWidth="1"/>
    <col min="4" max="4" width="34.28515625" style="1" customWidth="1"/>
    <col min="5" max="16384" width="9.140625" style="1"/>
  </cols>
  <sheetData>
    <row r="1" spans="1:4" ht="31.5" customHeight="1" x14ac:dyDescent="0.25">
      <c r="A1" s="21" t="s">
        <v>38</v>
      </c>
      <c r="B1" s="21"/>
      <c r="C1" s="21"/>
      <c r="D1" s="21"/>
    </row>
    <row r="2" spans="1:4" ht="50.25" customHeight="1" x14ac:dyDescent="0.25">
      <c r="A2" s="18"/>
      <c r="B2" s="18"/>
      <c r="C2" s="18" t="s">
        <v>40</v>
      </c>
      <c r="D2" s="18" t="s">
        <v>39</v>
      </c>
    </row>
    <row r="3" spans="1:4" ht="38.25" customHeight="1" x14ac:dyDescent="0.25">
      <c r="A3" s="22" t="s">
        <v>21</v>
      </c>
      <c r="B3" s="22" t="s">
        <v>30</v>
      </c>
      <c r="C3" s="19" t="s">
        <v>41</v>
      </c>
      <c r="D3" s="19" t="s">
        <v>42</v>
      </c>
    </row>
    <row r="4" spans="1:4" x14ac:dyDescent="0.25">
      <c r="A4" s="22"/>
      <c r="B4" s="22"/>
      <c r="C4" s="20"/>
      <c r="D4" s="20"/>
    </row>
    <row r="5" spans="1:4" ht="18" customHeight="1" x14ac:dyDescent="0.25">
      <c r="A5" s="7">
        <v>1</v>
      </c>
      <c r="B5" s="7">
        <v>2</v>
      </c>
      <c r="C5" s="7">
        <v>3</v>
      </c>
      <c r="D5" s="7">
        <v>4</v>
      </c>
    </row>
    <row r="6" spans="1:4" ht="21" customHeight="1" x14ac:dyDescent="0.25">
      <c r="A6" s="8">
        <v>1</v>
      </c>
      <c r="B6" s="9" t="s">
        <v>9</v>
      </c>
      <c r="C6" s="10">
        <v>404650</v>
      </c>
      <c r="D6" s="10">
        <v>193426</v>
      </c>
    </row>
    <row r="7" spans="1:4" ht="21" customHeight="1" x14ac:dyDescent="0.25">
      <c r="A7" s="11">
        <f t="shared" ref="A7:A40" si="0">A6+1</f>
        <v>2</v>
      </c>
      <c r="B7" s="12" t="s">
        <v>29</v>
      </c>
      <c r="C7" s="13">
        <v>1075</v>
      </c>
      <c r="D7" s="10">
        <v>384</v>
      </c>
    </row>
    <row r="8" spans="1:4" ht="21" customHeight="1" x14ac:dyDescent="0.25">
      <c r="A8" s="11">
        <f t="shared" si="0"/>
        <v>3</v>
      </c>
      <c r="B8" s="9" t="s">
        <v>8</v>
      </c>
      <c r="C8" s="10">
        <v>12252</v>
      </c>
      <c r="D8" s="10">
        <v>12252</v>
      </c>
    </row>
    <row r="9" spans="1:4" ht="21" customHeight="1" x14ac:dyDescent="0.25">
      <c r="A9" s="11">
        <f t="shared" si="0"/>
        <v>4</v>
      </c>
      <c r="B9" s="9" t="s">
        <v>20</v>
      </c>
      <c r="C9" s="10">
        <v>146123</v>
      </c>
      <c r="D9" s="10">
        <v>75720</v>
      </c>
    </row>
    <row r="10" spans="1:4" ht="21" customHeight="1" x14ac:dyDescent="0.25">
      <c r="A10" s="11">
        <f t="shared" si="0"/>
        <v>5</v>
      </c>
      <c r="B10" s="9" t="s">
        <v>36</v>
      </c>
      <c r="C10" s="10">
        <v>547256</v>
      </c>
      <c r="D10" s="10">
        <v>383079.19999999995</v>
      </c>
    </row>
    <row r="11" spans="1:4" ht="21" customHeight="1" x14ac:dyDescent="0.25">
      <c r="A11" s="11">
        <f t="shared" si="0"/>
        <v>6</v>
      </c>
      <c r="B11" s="9" t="s">
        <v>31</v>
      </c>
      <c r="C11" s="10">
        <v>6117</v>
      </c>
      <c r="D11" s="10">
        <v>4282</v>
      </c>
    </row>
    <row r="12" spans="1:4" ht="21" customHeight="1" x14ac:dyDescent="0.25">
      <c r="A12" s="11">
        <f t="shared" si="0"/>
        <v>7</v>
      </c>
      <c r="B12" s="9" t="s">
        <v>10</v>
      </c>
      <c r="C12" s="10">
        <v>351890</v>
      </c>
      <c r="D12" s="10">
        <v>300000</v>
      </c>
    </row>
    <row r="13" spans="1:4" ht="21" customHeight="1" x14ac:dyDescent="0.25">
      <c r="A13" s="11">
        <f t="shared" si="0"/>
        <v>8</v>
      </c>
      <c r="B13" s="9" t="s">
        <v>24</v>
      </c>
      <c r="C13" s="10">
        <v>672</v>
      </c>
      <c r="D13" s="10">
        <v>672</v>
      </c>
    </row>
    <row r="14" spans="1:4" ht="21" customHeight="1" x14ac:dyDescent="0.25">
      <c r="A14" s="11">
        <f t="shared" si="0"/>
        <v>9</v>
      </c>
      <c r="B14" s="14" t="s">
        <v>26</v>
      </c>
      <c r="C14" s="13">
        <v>1742</v>
      </c>
      <c r="D14" s="10">
        <v>1742</v>
      </c>
    </row>
    <row r="15" spans="1:4" ht="21" customHeight="1" x14ac:dyDescent="0.25">
      <c r="A15" s="11">
        <f t="shared" si="0"/>
        <v>10</v>
      </c>
      <c r="B15" s="9" t="s">
        <v>32</v>
      </c>
      <c r="C15" s="10">
        <v>125398</v>
      </c>
      <c r="D15" s="10">
        <v>125398</v>
      </c>
    </row>
    <row r="16" spans="1:4" ht="21" customHeight="1" x14ac:dyDescent="0.25">
      <c r="A16" s="11">
        <f t="shared" si="0"/>
        <v>11</v>
      </c>
      <c r="B16" s="9" t="s">
        <v>13</v>
      </c>
      <c r="C16" s="10">
        <v>8020</v>
      </c>
      <c r="D16" s="10">
        <v>8020</v>
      </c>
    </row>
    <row r="17" spans="1:4" ht="21" customHeight="1" x14ac:dyDescent="0.25">
      <c r="A17" s="11">
        <f t="shared" si="0"/>
        <v>12</v>
      </c>
      <c r="B17" s="9" t="s">
        <v>37</v>
      </c>
      <c r="C17" s="10">
        <v>406388</v>
      </c>
      <c r="D17" s="10">
        <v>406388</v>
      </c>
    </row>
    <row r="18" spans="1:4" ht="21" customHeight="1" x14ac:dyDescent="0.25">
      <c r="A18" s="11">
        <f t="shared" si="0"/>
        <v>13</v>
      </c>
      <c r="B18" s="9" t="s">
        <v>3</v>
      </c>
      <c r="C18" s="10">
        <v>216685</v>
      </c>
      <c r="D18" s="10">
        <v>110000</v>
      </c>
    </row>
    <row r="19" spans="1:4" ht="21" customHeight="1" x14ac:dyDescent="0.25">
      <c r="A19" s="11">
        <f t="shared" si="0"/>
        <v>14</v>
      </c>
      <c r="B19" s="9" t="s">
        <v>25</v>
      </c>
      <c r="C19" s="10">
        <v>12560</v>
      </c>
      <c r="D19" s="10">
        <v>12560</v>
      </c>
    </row>
    <row r="20" spans="1:4" ht="21" customHeight="1" x14ac:dyDescent="0.25">
      <c r="A20" s="11">
        <f t="shared" si="0"/>
        <v>15</v>
      </c>
      <c r="B20" s="9" t="s">
        <v>28</v>
      </c>
      <c r="C20" s="10">
        <v>134073</v>
      </c>
      <c r="D20" s="10">
        <v>94091</v>
      </c>
    </row>
    <row r="21" spans="1:4" ht="21" customHeight="1" x14ac:dyDescent="0.25">
      <c r="A21" s="11">
        <f t="shared" si="0"/>
        <v>16</v>
      </c>
      <c r="B21" s="9" t="s">
        <v>27</v>
      </c>
      <c r="C21" s="10">
        <v>231018</v>
      </c>
      <c r="D21" s="10">
        <v>161712.59999999998</v>
      </c>
    </row>
    <row r="22" spans="1:4" ht="21" customHeight="1" x14ac:dyDescent="0.25">
      <c r="A22" s="11">
        <f t="shared" si="0"/>
        <v>17</v>
      </c>
      <c r="B22" s="9" t="s">
        <v>15</v>
      </c>
      <c r="C22" s="10">
        <v>888367</v>
      </c>
      <c r="D22" s="10">
        <v>350000</v>
      </c>
    </row>
    <row r="23" spans="1:4" ht="21" customHeight="1" x14ac:dyDescent="0.25">
      <c r="A23" s="11">
        <f t="shared" si="0"/>
        <v>18</v>
      </c>
      <c r="B23" s="9" t="s">
        <v>23</v>
      </c>
      <c r="C23" s="10">
        <v>176548</v>
      </c>
      <c r="D23" s="10">
        <v>90986</v>
      </c>
    </row>
    <row r="24" spans="1:4" ht="21" customHeight="1" x14ac:dyDescent="0.25">
      <c r="A24" s="11">
        <f t="shared" si="0"/>
        <v>19</v>
      </c>
      <c r="B24" s="9" t="s">
        <v>1</v>
      </c>
      <c r="C24" s="10">
        <v>731971</v>
      </c>
      <c r="D24" s="10">
        <v>512379.69999999995</v>
      </c>
    </row>
    <row r="25" spans="1:4" ht="21" customHeight="1" x14ac:dyDescent="0.25">
      <c r="A25" s="11">
        <f t="shared" si="0"/>
        <v>20</v>
      </c>
      <c r="B25" s="9" t="s">
        <v>17</v>
      </c>
      <c r="C25" s="10">
        <v>899741</v>
      </c>
      <c r="D25" s="10">
        <v>629818.69999999995</v>
      </c>
    </row>
    <row r="26" spans="1:4" ht="21" customHeight="1" x14ac:dyDescent="0.25">
      <c r="A26" s="11">
        <f t="shared" si="0"/>
        <v>21</v>
      </c>
      <c r="B26" s="9" t="s">
        <v>12</v>
      </c>
      <c r="C26" s="10">
        <v>43644</v>
      </c>
      <c r="D26" s="10">
        <v>43644</v>
      </c>
    </row>
    <row r="27" spans="1:4" ht="21" customHeight="1" x14ac:dyDescent="0.25">
      <c r="A27" s="11">
        <f t="shared" si="0"/>
        <v>22</v>
      </c>
      <c r="B27" s="9" t="s">
        <v>34</v>
      </c>
      <c r="C27" s="10">
        <v>10809</v>
      </c>
      <c r="D27" s="10">
        <v>5066</v>
      </c>
    </row>
    <row r="28" spans="1:4" ht="21" customHeight="1" x14ac:dyDescent="0.25">
      <c r="A28" s="11">
        <f t="shared" si="0"/>
        <v>23</v>
      </c>
      <c r="B28" s="9" t="s">
        <v>16</v>
      </c>
      <c r="C28" s="10">
        <v>16441</v>
      </c>
      <c r="D28" s="10">
        <v>16441</v>
      </c>
    </row>
    <row r="29" spans="1:4" ht="21" customHeight="1" x14ac:dyDescent="0.25">
      <c r="A29" s="11">
        <f t="shared" si="0"/>
        <v>24</v>
      </c>
      <c r="B29" s="9" t="s">
        <v>4</v>
      </c>
      <c r="C29" s="10">
        <v>16015</v>
      </c>
      <c r="D29" s="10">
        <v>24350</v>
      </c>
    </row>
    <row r="30" spans="1:4" ht="21" customHeight="1" x14ac:dyDescent="0.25">
      <c r="A30" s="11">
        <f t="shared" si="0"/>
        <v>25</v>
      </c>
      <c r="B30" s="9" t="s">
        <v>18</v>
      </c>
      <c r="C30" s="10">
        <v>403323</v>
      </c>
      <c r="D30" s="10">
        <v>284071</v>
      </c>
    </row>
    <row r="31" spans="1:4" ht="21" customHeight="1" x14ac:dyDescent="0.25">
      <c r="A31" s="11">
        <f t="shared" si="0"/>
        <v>26</v>
      </c>
      <c r="B31" s="9" t="s">
        <v>35</v>
      </c>
      <c r="C31" s="10">
        <v>16958</v>
      </c>
      <c r="D31" s="10">
        <v>9626</v>
      </c>
    </row>
    <row r="32" spans="1:4" ht="21" customHeight="1" x14ac:dyDescent="0.25">
      <c r="A32" s="11">
        <f t="shared" si="0"/>
        <v>27</v>
      </c>
      <c r="B32" s="9" t="s">
        <v>6</v>
      </c>
      <c r="C32" s="10">
        <v>196654</v>
      </c>
      <c r="D32" s="10">
        <v>138010</v>
      </c>
    </row>
    <row r="33" spans="1:4" ht="21" customHeight="1" x14ac:dyDescent="0.25">
      <c r="A33" s="11">
        <f t="shared" si="0"/>
        <v>28</v>
      </c>
      <c r="B33" s="9" t="s">
        <v>14</v>
      </c>
      <c r="C33" s="10">
        <v>562524</v>
      </c>
      <c r="D33" s="10">
        <v>393766.8</v>
      </c>
    </row>
    <row r="34" spans="1:4" ht="21" customHeight="1" x14ac:dyDescent="0.25">
      <c r="A34" s="11">
        <f t="shared" si="0"/>
        <v>29</v>
      </c>
      <c r="B34" s="9" t="s">
        <v>11</v>
      </c>
      <c r="C34" s="10">
        <v>1587</v>
      </c>
      <c r="D34" s="10">
        <v>1587</v>
      </c>
    </row>
    <row r="35" spans="1:4" ht="21" customHeight="1" x14ac:dyDescent="0.25">
      <c r="A35" s="11">
        <f t="shared" si="0"/>
        <v>30</v>
      </c>
      <c r="B35" s="15" t="s">
        <v>7</v>
      </c>
      <c r="C35" s="16">
        <v>1395053</v>
      </c>
      <c r="D35" s="10">
        <v>602029</v>
      </c>
    </row>
    <row r="36" spans="1:4" ht="21" customHeight="1" x14ac:dyDescent="0.25">
      <c r="A36" s="11">
        <f t="shared" si="0"/>
        <v>31</v>
      </c>
      <c r="B36" s="9" t="s">
        <v>33</v>
      </c>
      <c r="C36" s="10">
        <v>388781</v>
      </c>
      <c r="D36" s="10">
        <v>216075</v>
      </c>
    </row>
    <row r="37" spans="1:4" ht="21" customHeight="1" x14ac:dyDescent="0.25">
      <c r="A37" s="11">
        <f t="shared" si="0"/>
        <v>32</v>
      </c>
      <c r="B37" s="9" t="s">
        <v>22</v>
      </c>
      <c r="C37" s="10">
        <v>45871</v>
      </c>
      <c r="D37" s="10">
        <v>63348</v>
      </c>
    </row>
    <row r="38" spans="1:4" ht="21" customHeight="1" x14ac:dyDescent="0.25">
      <c r="A38" s="11">
        <f t="shared" si="0"/>
        <v>33</v>
      </c>
      <c r="B38" s="9" t="s">
        <v>2</v>
      </c>
      <c r="C38" s="10">
        <v>1183195</v>
      </c>
      <c r="D38" s="10">
        <v>828236.5</v>
      </c>
    </row>
    <row r="39" spans="1:4" ht="21" customHeight="1" x14ac:dyDescent="0.25">
      <c r="A39" s="11">
        <f t="shared" si="0"/>
        <v>34</v>
      </c>
      <c r="B39" s="9" t="s">
        <v>5</v>
      </c>
      <c r="C39" s="10">
        <v>40762</v>
      </c>
      <c r="D39" s="10">
        <v>27640</v>
      </c>
    </row>
    <row r="40" spans="1:4" ht="21" customHeight="1" x14ac:dyDescent="0.25">
      <c r="A40" s="11">
        <f t="shared" si="0"/>
        <v>35</v>
      </c>
      <c r="B40" s="9" t="s">
        <v>19</v>
      </c>
      <c r="C40" s="10">
        <v>788319</v>
      </c>
      <c r="D40" s="10">
        <v>515419</v>
      </c>
    </row>
    <row r="41" spans="1:4" ht="21" customHeight="1" x14ac:dyDescent="0.25">
      <c r="A41" s="11"/>
      <c r="B41" s="17" t="s">
        <v>0</v>
      </c>
      <c r="C41" s="2">
        <f t="shared" ref="C41:D41" si="1">SUM(C6:C40)</f>
        <v>10412482</v>
      </c>
      <c r="D41" s="2">
        <f>SUM(D6:D40)</f>
        <v>6642220.5</v>
      </c>
    </row>
    <row r="42" spans="1:4" ht="15" customHeight="1" x14ac:dyDescent="0.25"/>
    <row r="43" spans="1:4" ht="15.75" x14ac:dyDescent="0.25">
      <c r="B43" s="3"/>
      <c r="C43" s="3"/>
      <c r="D43" s="3"/>
    </row>
    <row r="44" spans="1:4" ht="18" x14ac:dyDescent="0.25">
      <c r="B44" s="3"/>
      <c r="C44" s="3"/>
      <c r="D44" s="5"/>
    </row>
    <row r="45" spans="1:4" ht="15.75" x14ac:dyDescent="0.25">
      <c r="B45" s="3"/>
      <c r="C45" s="3"/>
      <c r="D45" s="3"/>
    </row>
    <row r="46" spans="1:4" ht="15.75" x14ac:dyDescent="0.25">
      <c r="B46" s="3"/>
      <c r="C46" s="3"/>
      <c r="D46" s="3"/>
    </row>
    <row r="47" spans="1:4" ht="18" x14ac:dyDescent="0.25">
      <c r="B47" s="3"/>
      <c r="C47" s="3"/>
      <c r="D47" s="6"/>
    </row>
    <row r="49" spans="3:3" x14ac:dyDescent="0.25">
      <c r="C49" s="4"/>
    </row>
  </sheetData>
  <mergeCells count="5">
    <mergeCell ref="A1:D1"/>
    <mergeCell ref="A3:A4"/>
    <mergeCell ref="B3:B4"/>
    <mergeCell ref="C3:C4"/>
    <mergeCell ref="D3:D4"/>
  </mergeCells>
  <pageMargins left="0.5" right="0.5" top="0.5" bottom="0.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Target IHHTs</vt:lpstr>
      <vt:lpstr>'Target IHHTs'!Print_Titles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2016-06-22T11:35:57Z</dcterms:modified>
</cp:coreProperties>
</file>